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460" windowWidth="36720" windowHeight="23920" tabRatio="500" activeTab="0"/>
  </bookViews>
  <sheets>
    <sheet name="Offer#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<sst xmlns="http://schemas.openxmlformats.org/spreadsheetml/2006/main" count="46" uniqueCount="46">
  <si>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INCOME</t>
  </si>
  <si>
    <t>Current rent</t>
  </si>
  <si>
    <t>Month</t>
  </si>
  <si>
    <t>Year</t>
  </si>
  <si>
    <t>Net Rental Income</t>
  </si>
  <si>
    <t>EXPENSES</t>
  </si>
  <si>
    <t>Property Management</t>
  </si>
  <si>
    <t>Repairs &amp; Maintenance</t>
  </si>
  <si>
    <t>HOA</t>
  </si>
  <si>
    <t>Advertising &amp; Legal</t>
  </si>
  <si>
    <t>Total Expenses</t>
  </si>
  <si>
    <t>Net Cashflow</t>
  </si>
  <si>
    <t>Total Loan Amount</t>
  </si>
  <si>
    <t>MORTGAGE INFO</t>
  </si>
  <si>
    <t>Interest Rate</t>
  </si>
  <si>
    <t>Down Payment</t>
  </si>
  <si>
    <t>Type of Loan</t>
  </si>
  <si>
    <t>Term (years)</t>
  </si>
  <si>
    <t>LTV</t>
  </si>
  <si>
    <t>Purchase Price</t>
  </si>
  <si>
    <t>Loan Amount/Purchase Price</t>
  </si>
  <si>
    <t>Cap Rate</t>
  </si>
  <si>
    <t>Net Operating Income (NOI)</t>
  </si>
  <si>
    <t>Cash-on-Cash Return</t>
  </si>
  <si>
    <t xml:space="preserve">  Plus: Other Income</t>
  </si>
  <si>
    <t>PROPERTY INFO</t>
  </si>
  <si>
    <t>Address</t>
  </si>
  <si>
    <t>Type</t>
  </si>
  <si>
    <t>Bedrooms/Baths</t>
  </si>
  <si>
    <t>Square Feet</t>
  </si>
  <si>
    <t>Year Built</t>
  </si>
  <si>
    <t>Operating Expense Ratio</t>
  </si>
  <si>
    <t>Monthly Payment (PITI)</t>
  </si>
  <si>
    <t>Less Debt Service (PI)</t>
  </si>
  <si>
    <t>Less Property Taxes</t>
  </si>
  <si>
    <t>Insurance</t>
  </si>
  <si>
    <t>Parcel #</t>
  </si>
  <si>
    <t>Annual before-tax cash flow (i.e., NOI)/Down payment</t>
  </si>
  <si>
    <t xml:space="preserve">  Less: vacancy allowance - 10%</t>
  </si>
  <si>
    <t>Closing costs</t>
  </si>
  <si>
    <t>Total initial investment</t>
  </si>
  <si>
    <t>Annual NOI/Price</t>
  </si>
  <si>
    <t>Per sq. ft.</t>
  </si>
  <si>
    <t xml:space="preserve"> (Total Expenses/Total Income)</t>
  </si>
  <si>
    <t>Total Income</t>
  </si>
  <si>
    <t>Rehab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</si>
</sst>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  <font>
      <sz val="8"/>
      <name val="Verdan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1" fillId="0" borderId="0" xfId="44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44" applyNumberFormat="1" applyFont="1" applyAlignment="1">
      <alignment/>
    </xf>
    <xf numFmtId="49" fontId="0" fillId="0" borderId="0" xfId="0" applyNumberFormat="1" applyAlignment="1">
      <alignment/>
    </xf>
    <xf numFmtId="164" fontId="0" fillId="0" borderId="0" xfId="44" applyNumberFormat="1" applyFont="1" applyAlignment="1">
      <alignment/>
    </xf>
    <xf numFmtId="49" fontId="0" fillId="0" borderId="0" xfId="0" applyNumberFormat="1" applyFont="1" applyAlignment="1">
      <alignment/>
    </xf>
    <xf numFmtId="44" fontId="6" fillId="0" borderId="0" xfId="44" applyFont="1" applyAlignment="1">
      <alignment/>
    </xf>
    <xf numFmtId="9" fontId="0" fillId="0" borderId="0" xfId="44" applyNumberFormat="1" applyFont="1" applyAlignment="1">
      <alignment horizontal="center"/>
    </xf>
    <xf numFmtId="49" fontId="0" fillId="0" borderId="0" xfId="44" applyNumberFormat="1" applyFont="1" applyAlignment="1">
      <alignment horizontal="left"/>
    </xf>
    <xf numFmtId="167" fontId="0" fillId="0" borderId="0" xfId="44" applyNumberFormat="1" applyFont="1" applyAlignment="1">
      <alignment/>
    </xf>
    <xf numFmtId="44" fontId="0" fillId="0" borderId="0" xfId="44" applyNumberFormat="1" applyFont="1" applyAlignment="1">
      <alignment/>
    </xf>
    <xf numFmtId="167" fontId="1" fillId="0" borderId="0" xfId="44" applyNumberFormat="1" applyFont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Layout" zoomScale="125" zoomScaleNormal="125" zoomScalePageLayoutView="125" workbookViewId="0" topLeftCell="A1">
      <selection activeCell="C29" sqref="C29"/>
    </sheetView>
  </sheetViews>
  <sheetFormatPr defaultColWidth="11.00390625" defaultRowHeight="12.75"/>
  <cols>
    <col min="1" max="1" width="24.875" style="0" customWidth="1"/>
    <col min="2" max="2" width="13.125" style="2" customWidth="1"/>
    <col min="3" max="3" width="13.375" style="2" customWidth="1"/>
    <col min="4" max="4" width="11.125" style="2" customWidth="1"/>
    <col min="5" max="5" width="9.125" style="0" customWidth="1"/>
  </cols>
  <sheetData>
    <row r="1" spans="1:3" ht="12.75">
      <c r="A1" s="5" t="s">
        <v>25</v>
      </c>
      <c r="B1" s="6"/>
      <c r="C1" s="6"/>
    </row>
    <row r="2" spans="1:3" ht="12.75">
      <c r="A2" s="7" t="s">
        <v>26</v>
      </c>
      <c r="B2" s="9"/>
      <c r="C2" s="6"/>
    </row>
    <row r="3" spans="1:3" ht="12.75">
      <c r="A3" s="7" t="s">
        <v>27</v>
      </c>
      <c r="B3" s="6"/>
      <c r="C3" s="6"/>
    </row>
    <row r="4" spans="1:3" ht="12.75">
      <c r="A4" s="7" t="s">
        <v>28</v>
      </c>
      <c r="B4" s="6"/>
      <c r="C4" s="6"/>
    </row>
    <row r="5" spans="1:256" ht="12.75">
      <c r="A5" s="7" t="s">
        <v>29</v>
      </c>
      <c r="B5" s="6"/>
      <c r="C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3" ht="12.75">
      <c r="A6" s="7" t="s">
        <v>30</v>
      </c>
      <c r="B6" s="6"/>
      <c r="C6" s="6"/>
    </row>
    <row r="7" spans="1:3" ht="12.75">
      <c r="A7" s="7" t="s">
        <v>36</v>
      </c>
      <c r="B7" s="6"/>
      <c r="C7" s="6"/>
    </row>
    <row r="9" spans="1:4" ht="12.75">
      <c r="A9" s="1" t="s">
        <v>0</v>
      </c>
      <c r="B9" s="10" t="s">
        <v>2</v>
      </c>
      <c r="C9" s="10" t="s">
        <v>3</v>
      </c>
      <c r="D9" s="10" t="s">
        <v>42</v>
      </c>
    </row>
    <row r="10" spans="1:4" ht="12.75">
      <c r="A10" t="s">
        <v>1</v>
      </c>
      <c r="C10" s="2">
        <f>SUM(B10*12)</f>
        <v>0</v>
      </c>
      <c r="D10" s="2" t="e">
        <f>SUM(C10/B5)</f>
        <v>#DIV/0!</v>
      </c>
    </row>
    <row r="11" spans="1:3" ht="12.75">
      <c r="A11" t="s">
        <v>38</v>
      </c>
      <c r="B11" s="2">
        <f>SUM(B10*0.05)</f>
        <v>0</v>
      </c>
      <c r="C11" s="2">
        <f>SUM(C10*0.05)</f>
        <v>0</v>
      </c>
    </row>
    <row r="12" spans="1:3" ht="12.75">
      <c r="A12" t="s">
        <v>4</v>
      </c>
      <c r="B12" s="2">
        <f>SUM(B10-B11)</f>
        <v>0</v>
      </c>
      <c r="C12" s="2">
        <f>SUM(C10-C11)</f>
        <v>0</v>
      </c>
    </row>
    <row r="13" spans="1:3" ht="12.75">
      <c r="A13" t="s">
        <v>24</v>
      </c>
      <c r="B13" s="2">
        <v>0</v>
      </c>
      <c r="C13" s="2">
        <v>0</v>
      </c>
    </row>
    <row r="14" spans="1:4" ht="12.75">
      <c r="A14" s="1" t="s">
        <v>44</v>
      </c>
      <c r="B14" s="3">
        <f>SUM(B12+B13)</f>
        <v>0</v>
      </c>
      <c r="C14" s="3">
        <f>SUM(C12+C13)</f>
        <v>0</v>
      </c>
      <c r="D14" s="2" t="e">
        <f>SUM(C14/B5)</f>
        <v>#DIV/0!</v>
      </c>
    </row>
    <row r="16" ht="12.75">
      <c r="A16" s="1" t="s">
        <v>5</v>
      </c>
    </row>
    <row r="17" spans="1:3" ht="12.75">
      <c r="A17" t="s">
        <v>6</v>
      </c>
      <c r="B17" s="2">
        <v>0</v>
      </c>
      <c r="C17" s="2">
        <f>SUM(B17*12)</f>
        <v>0</v>
      </c>
    </row>
    <row r="18" spans="1:3" ht="12.75">
      <c r="A18" t="s">
        <v>7</v>
      </c>
      <c r="C18" s="2">
        <f>SUM(B18*12)</f>
        <v>0</v>
      </c>
    </row>
    <row r="19" spans="1:3" ht="12.75">
      <c r="A19" t="s">
        <v>8</v>
      </c>
      <c r="C19" s="2">
        <f>SUM(B19*12)</f>
        <v>0</v>
      </c>
    </row>
    <row r="20" ht="12.75">
      <c r="A20" t="s">
        <v>9</v>
      </c>
    </row>
    <row r="21" spans="1:4" ht="12.75">
      <c r="A21" s="4" t="s">
        <v>35</v>
      </c>
      <c r="C21" s="2">
        <f>SUM(B21*12)</f>
        <v>0</v>
      </c>
      <c r="D21" s="2" t="e">
        <f>SUM(C21/B5)</f>
        <v>#DIV/0!</v>
      </c>
    </row>
    <row r="22" spans="1:4" ht="12.75">
      <c r="A22" s="1" t="s">
        <v>10</v>
      </c>
      <c r="B22" s="3">
        <f>SUM(B17:B21)</f>
        <v>0</v>
      </c>
      <c r="C22" s="3">
        <f>SUM(C17:C21)</f>
        <v>0</v>
      </c>
      <c r="D22" s="2" t="e">
        <f>SUM(C22/B5)</f>
        <v>#DIV/0!</v>
      </c>
    </row>
    <row r="24" spans="1:3" ht="12.75">
      <c r="A24" s="1" t="s">
        <v>22</v>
      </c>
      <c r="B24" s="3">
        <f>SUM(B14-B22)</f>
        <v>0</v>
      </c>
      <c r="C24" s="3">
        <f>SUM(C14-C22)</f>
        <v>0</v>
      </c>
    </row>
    <row r="26" spans="1:4" ht="12.75">
      <c r="A26" s="4" t="s">
        <v>33</v>
      </c>
      <c r="B26" s="2">
        <v>0</v>
      </c>
      <c r="C26" s="2">
        <f>SUM(B26*12)</f>
        <v>0</v>
      </c>
      <c r="D26" s="2" t="e">
        <f>SUM(C26/B5)</f>
        <v>#DIV/0!</v>
      </c>
    </row>
    <row r="27" spans="1:4" ht="12.75">
      <c r="A27" s="4" t="s">
        <v>34</v>
      </c>
      <c r="D27" s="2" t="e">
        <f>SUM(C27/B5)</f>
        <v>#DIV/0!</v>
      </c>
    </row>
    <row r="29" spans="1:3" ht="12.75">
      <c r="A29" s="1" t="s">
        <v>11</v>
      </c>
      <c r="B29" s="3">
        <f>SUM(B24-B26-B27)</f>
        <v>0</v>
      </c>
      <c r="C29" s="3">
        <f>SUM(C24-C26-C27)</f>
        <v>0</v>
      </c>
    </row>
    <row r="31" spans="1:3" ht="12.75">
      <c r="A31" t="s">
        <v>31</v>
      </c>
      <c r="B31" s="8" t="e">
        <f>SUM(B22/B14)</f>
        <v>#DIV/0!</v>
      </c>
      <c r="C31" s="16" t="s">
        <v>43</v>
      </c>
    </row>
    <row r="33" spans="1:3" ht="12.75">
      <c r="A33" s="5" t="s">
        <v>13</v>
      </c>
      <c r="B33" s="6"/>
      <c r="C33" s="6"/>
    </row>
    <row r="34" spans="1:3" ht="12.75">
      <c r="A34" s="7" t="s">
        <v>12</v>
      </c>
      <c r="B34" s="13">
        <v>0</v>
      </c>
      <c r="C34" s="6"/>
    </row>
    <row r="35" spans="1:3" ht="12.75">
      <c r="A35" s="7" t="s">
        <v>16</v>
      </c>
      <c r="B35" s="12"/>
      <c r="C35" s="6"/>
    </row>
    <row r="36" spans="1:3" ht="12.75">
      <c r="A36" s="7" t="s">
        <v>17</v>
      </c>
      <c r="B36" s="12"/>
      <c r="C36" s="6"/>
    </row>
    <row r="37" spans="1:3" ht="12.75">
      <c r="A37" s="7" t="s">
        <v>14</v>
      </c>
      <c r="B37" s="12"/>
      <c r="C37" s="6"/>
    </row>
    <row r="38" spans="1:3" ht="12.75">
      <c r="A38" s="7" t="s">
        <v>15</v>
      </c>
      <c r="B38" s="13"/>
      <c r="C38" s="6"/>
    </row>
    <row r="39" spans="1:3" ht="12.75">
      <c r="A39" s="7" t="s">
        <v>32</v>
      </c>
      <c r="B39" s="14">
        <v>0</v>
      </c>
      <c r="C39" s="6"/>
    </row>
    <row r="40" spans="1:3" ht="12.75">
      <c r="A40" s="7"/>
      <c r="B40" s="13"/>
      <c r="C40" s="6"/>
    </row>
    <row r="41" spans="1:3" ht="12.75">
      <c r="A41" s="7" t="s">
        <v>19</v>
      </c>
      <c r="B41" s="13"/>
      <c r="C41" s="6"/>
    </row>
    <row r="42" spans="1:3" ht="12.75">
      <c r="A42" s="7" t="s">
        <v>39</v>
      </c>
      <c r="B42" s="13"/>
      <c r="C42" s="6"/>
    </row>
    <row r="43" spans="1:3" ht="12.75">
      <c r="A43" s="7" t="s">
        <v>45</v>
      </c>
      <c r="B43" s="13"/>
      <c r="C43" s="6"/>
    </row>
    <row r="44" spans="1:3" ht="12.75">
      <c r="A44" s="5" t="s">
        <v>40</v>
      </c>
      <c r="B44" s="15">
        <f>SUM(B41:B43)</f>
        <v>0</v>
      </c>
      <c r="C44" s="6"/>
    </row>
    <row r="45" spans="1:3" ht="12.75">
      <c r="A45" s="7"/>
      <c r="B45" s="15"/>
      <c r="C45" s="6"/>
    </row>
    <row r="46" spans="1:3" ht="12.75">
      <c r="A46" s="7" t="s">
        <v>18</v>
      </c>
      <c r="B46" s="11" t="e">
        <f>SUM(B34/B41)</f>
        <v>#DIV/0!</v>
      </c>
      <c r="C46" s="12" t="s">
        <v>20</v>
      </c>
    </row>
    <row r="47" spans="1:3" ht="12.75">
      <c r="A47" s="7" t="s">
        <v>21</v>
      </c>
      <c r="B47" s="11" t="e">
        <f>SUM(C24/B41)</f>
        <v>#DIV/0!</v>
      </c>
      <c r="C47" s="12" t="s">
        <v>41</v>
      </c>
    </row>
    <row r="48" spans="1:256" s="2" customFormat="1" ht="12.75">
      <c r="A48" s="7" t="s">
        <v>23</v>
      </c>
      <c r="B48" s="11" t="e">
        <f>SUM(C24/B38)</f>
        <v>#DIV/0!</v>
      </c>
      <c r="C48" s="12" t="s">
        <v>37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50" spans="1:256" s="2" customFormat="1" ht="12.75">
      <c r="A50" s="7"/>
      <c r="B50" s="6"/>
      <c r="C50" s="6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2.75">
      <c r="A51" s="7"/>
      <c r="B51" s="6"/>
      <c r="C51" s="6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2.75">
      <c r="A52" s="7"/>
      <c r="B52" s="6"/>
      <c r="C52" s="6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2.75">
      <c r="A53" s="7"/>
      <c r="B53" s="6"/>
      <c r="C53" s="6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12.75">
      <c r="A54" s="7"/>
      <c r="B54" s="6"/>
      <c r="C54" s="6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12.75">
      <c r="A55" s="7"/>
      <c r="B55" s="6"/>
      <c r="C55" s="6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12.75">
      <c r="A56" s="7"/>
      <c r="B56" s="6"/>
      <c r="C56" s="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12.75">
      <c r="A57" s="7"/>
      <c r="B57" s="6"/>
      <c r="C57" s="6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12.75">
      <c r="A58" s="7"/>
      <c r="B58" s="6"/>
      <c r="C58" s="6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12.75">
      <c r="A59" s="7"/>
      <c r="B59" s="6"/>
      <c r="C59" s="6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12.75">
      <c r="A60" s="7"/>
      <c r="B60" s="6"/>
      <c r="C60" s="6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</sheetData>
  <sheetProtection/>
  <printOptions/>
  <pageMargins left="0.75" right="0.75" top="1" bottom="1" header="0.5" footer="0.5"/>
  <pageSetup orientation="portrait"/>
  <headerFooter alignWithMargins="0">
    <oddHeader>&amp;C&amp;"Verdana,Bold"Rental Property Income/Expense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Remedia Publications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Korn</dc:creator>
  <cp:keywords/>
  <dc:description/>
  <cp:lastModifiedBy>Microsoft Office User</cp:lastModifiedBy>
  <cp:lastPrinted>2009-02-17T03:43:48Z</cp:lastPrinted>
  <dcterms:created xsi:type="dcterms:W3CDTF">2007-06-16T14:14:30Z</dcterms:created>
  <dcterms:modified xsi:type="dcterms:W3CDTF">2016-11-28T17:17:06Z</dcterms:modified>
  <cp:category/>
  <cp:version/>
  <cp:contentType/>
  <cp:contentStatus/>
</cp:coreProperties>
</file>